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2_1 Priprava VZ 2022\VZMR\HMP na rok 2022\2 ZD a Profil\"/>
    </mc:Choice>
  </mc:AlternateContent>
  <bookViews>
    <workbookView xWindow="405" yWindow="60" windowWidth="18435" windowHeight="10845"/>
  </bookViews>
  <sheets>
    <sheet name="Příloha V - ZR" sheetId="1" r:id="rId1"/>
  </sheets>
  <definedNames>
    <definedName name="_xlnm._FilterDatabase" localSheetId="0" hidden="1">'Příloha V - ZR'!$A$10:$H$58</definedName>
    <definedName name="_xlnm.Print_Titles" localSheetId="0">'Příloha V - ZR'!$1:$7</definedName>
  </definedNames>
  <calcPr calcId="162913"/>
</workbook>
</file>

<file path=xl/calcChain.xml><?xml version="1.0" encoding="utf-8"?>
<calcChain xmlns="http://schemas.openxmlformats.org/spreadsheetml/2006/main">
  <c r="H38" i="1" l="1"/>
  <c r="G38" i="1"/>
  <c r="H59" i="1"/>
  <c r="H61" i="1" s="1"/>
  <c r="G59" i="1"/>
  <c r="G61" i="1" l="1"/>
</calcChain>
</file>

<file path=xl/sharedStrings.xml><?xml version="1.0" encoding="utf-8"?>
<sst xmlns="http://schemas.openxmlformats.org/spreadsheetml/2006/main" count="190" uniqueCount="108">
  <si>
    <t>Příloha č. V</t>
  </si>
  <si>
    <t>Krajská správa a údržba silnic Vysočiny, příspěvková organizace</t>
  </si>
  <si>
    <t>Region Žďársko</t>
  </si>
  <si>
    <t>Evidenční číslo               mostu</t>
  </si>
  <si>
    <t>Název mostu dle BMS</t>
  </si>
  <si>
    <t>Délka přemostění    (m)</t>
  </si>
  <si>
    <t>354</t>
  </si>
  <si>
    <t>360</t>
  </si>
  <si>
    <t>387</t>
  </si>
  <si>
    <t>388</t>
  </si>
  <si>
    <t>602</t>
  </si>
  <si>
    <t>001</t>
  </si>
  <si>
    <t>Jednotková cena</t>
  </si>
  <si>
    <t>s DPH</t>
  </si>
  <si>
    <t>bez DPH</t>
  </si>
  <si>
    <t>Cena celkem:</t>
  </si>
  <si>
    <t>390</t>
  </si>
  <si>
    <t>1</t>
  </si>
  <si>
    <t>2</t>
  </si>
  <si>
    <t>3</t>
  </si>
  <si>
    <t>4</t>
  </si>
  <si>
    <t>Mosty na silnicích III. třídy :</t>
  </si>
  <si>
    <t>Mosty na silnicích II. třídy :</t>
  </si>
  <si>
    <t>35725</t>
  </si>
  <si>
    <t>36044</t>
  </si>
  <si>
    <t>36051</t>
  </si>
  <si>
    <t>36210</t>
  </si>
  <si>
    <t>0a</t>
  </si>
  <si>
    <t>vyhotovil inspektor mostů Vít Kostečka dne 13. 1. 2022</t>
  </si>
  <si>
    <t>Struktura ceny plnění a seznam mostů určených k provedení HPM v roce 2022</t>
  </si>
  <si>
    <t>343</t>
  </si>
  <si>
    <t>-</t>
  </si>
  <si>
    <t>017</t>
  </si>
  <si>
    <t>349</t>
  </si>
  <si>
    <t>003</t>
  </si>
  <si>
    <t>004</t>
  </si>
  <si>
    <t>005</t>
  </si>
  <si>
    <t>350</t>
  </si>
  <si>
    <t>013</t>
  </si>
  <si>
    <t>352</t>
  </si>
  <si>
    <t>007</t>
  </si>
  <si>
    <t>353</t>
  </si>
  <si>
    <t>019</t>
  </si>
  <si>
    <t>014</t>
  </si>
  <si>
    <t>035</t>
  </si>
  <si>
    <t>036</t>
  </si>
  <si>
    <t>037</t>
  </si>
  <si>
    <t>044</t>
  </si>
  <si>
    <t>046A</t>
  </si>
  <si>
    <t>047</t>
  </si>
  <si>
    <t>048</t>
  </si>
  <si>
    <t>006</t>
  </si>
  <si>
    <t>023</t>
  </si>
  <si>
    <t>027</t>
  </si>
  <si>
    <t>029</t>
  </si>
  <si>
    <t>031</t>
  </si>
  <si>
    <t>033</t>
  </si>
  <si>
    <t>3497</t>
  </si>
  <si>
    <t>3792</t>
  </si>
  <si>
    <t>3876</t>
  </si>
  <si>
    <t>3886</t>
  </si>
  <si>
    <t>3923</t>
  </si>
  <si>
    <t>03426</t>
  </si>
  <si>
    <t>03719</t>
  </si>
  <si>
    <t>38714</t>
  </si>
  <si>
    <t>38813</t>
  </si>
  <si>
    <t>38816</t>
  </si>
  <si>
    <t>Most přes místní potok před obcí HEŘMANOV</t>
  </si>
  <si>
    <t>Most přes potok Chlumětínský za obcí KREJCAR</t>
  </si>
  <si>
    <t>Most přes potok Žďárka před obcí OTÍN)</t>
  </si>
  <si>
    <t>Most přes místní potok v obci POHOŘÍLKY</t>
  </si>
  <si>
    <t>Most přes místní potok před obcí HORNÍ RADSLAVICE</t>
  </si>
  <si>
    <t>Most přes řeku Svratka za obcí CIKHÁJ</t>
  </si>
  <si>
    <t>Most přes potok Poděšínský v obci NÍŽKOV</t>
  </si>
  <si>
    <t>Most přes vlečku v obci ŽĎÁR NAD SÁZAVOU</t>
  </si>
  <si>
    <t>Most přes potok Fryšávka v obci KUKLÍK</t>
  </si>
  <si>
    <t>Most přes potok Bobrůvka v obci NOVÉ MĚSTO NA MORAVĚ</t>
  </si>
  <si>
    <t>Most přes místní potok před obcí OSTROV NAD OSLAVOU</t>
  </si>
  <si>
    <t>Most přes potok Lučná v obci BOBROVÁ</t>
  </si>
  <si>
    <t>Most přes místní potok před obcí KŘIŽANOV</t>
  </si>
  <si>
    <t>Most přes potok Nový v obci KŘIŽANOV</t>
  </si>
  <si>
    <t>Most přes řeku Oslava v obci VELKÉ MEZIŘÍČÍ</t>
  </si>
  <si>
    <t>Most přes MK a trať ČD před obcí OSLAVIČKA</t>
  </si>
  <si>
    <t>Most přes MK za obcí VELKÉ MEZIŘÍČÍ</t>
  </si>
  <si>
    <t>Most přes řeku Svratka před obcí ŠTĚPÁNOV NAD SVRATKOU</t>
  </si>
  <si>
    <t>Most přes místní potok za obcí OSTROV NAD OSLAVOU</t>
  </si>
  <si>
    <t>Most přes potok Lánský za obcí BOBROVÁ</t>
  </si>
  <si>
    <t>Most přes potok Polomina v obci TASOV</t>
  </si>
  <si>
    <t>Most přes potok Radslavický před obcí VELKÉ MEZIŘÍČÍ</t>
  </si>
  <si>
    <t>Most přes místní potok v obci VELKÉ MEZIŘÍČÍ</t>
  </si>
  <si>
    <t>Most přes místní potok za obcí VELKÉ MEZIŘÍČÍ</t>
  </si>
  <si>
    <t>Most přes řeku Balinka za obcí MĚŘÍN</t>
  </si>
  <si>
    <t>Most přes potok Svatoslavský před obcí UHŘÍNOV</t>
  </si>
  <si>
    <t>Most přes místní potok před obcí VLKOV</t>
  </si>
  <si>
    <t>Most přes řeku Svratka před obcí DOLNÍ ČEPÍ</t>
  </si>
  <si>
    <t>Most přes potok Polomina za obcí TASOV</t>
  </si>
  <si>
    <t>Most přes místní potok v obci VOJNŮV MĚSTEC</t>
  </si>
  <si>
    <t>Most přes potok Městecký v obci VOJNŮV MĚSTEC</t>
  </si>
  <si>
    <t>Most přes potok Bítýška v obci OŘECHOV</t>
  </si>
  <si>
    <t>Most přes potok Bezděčka v obci NOVÉ MĚSTO NA MORAVĚ</t>
  </si>
  <si>
    <t>Most přes rameno řeky Svratka za obcí ČESKÉ MILOVY</t>
  </si>
  <si>
    <t>Most přes přepad rybníka v obci MEZIBOŘÍ</t>
  </si>
  <si>
    <t>Most přes potok Mastník před obcí VÍDEŇ</t>
  </si>
  <si>
    <t>Most přes místní potok před obcí BOLEŠÍN</t>
  </si>
  <si>
    <t>Most přes MK a potok Skorotický v obci SKOROTICE</t>
  </si>
  <si>
    <t>Most přes potok Bystřička v obci BYSTŘICE NAD PERNŠTEJNEM</t>
  </si>
  <si>
    <t>Most přes potok Rovečínský před obcí VĚSTÍNEK</t>
  </si>
  <si>
    <t>Most přes potok Oslavička před obcí OSLAVIČKA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</si>
</sst>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0"/>
      <color theme="1"/>
      <name val="Segoe U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22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shrinkToFit="1"/>
    </xf>
    <xf numFmtId="4" fontId="1" fillId="0" borderId="0" xfId="2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zoomScaleNormal="100" workbookViewId="0">
      <selection sqref="A1:D1"/>
    </sheetView>
  </sheetViews>
  <sheetFormatPr defaultColWidth="8.85546875" defaultRowHeight="12.75" x14ac:dyDescent="0.25"/>
  <cols>
    <col min="1" max="1" width="4" style="1" bestFit="1" customWidth="1"/>
    <col min="2" max="2" width="7.140625" style="1" bestFit="1" customWidth="1"/>
    <col min="3" max="3" width="2.140625" style="1" bestFit="1" customWidth="1"/>
    <col min="4" max="4" width="5.42578125" style="1" bestFit="1" customWidth="1"/>
    <col min="5" max="5" width="60.85546875" style="1" bestFit="1" customWidth="1"/>
    <col min="6" max="6" width="10.85546875" style="1" customWidth="1"/>
    <col min="7" max="8" width="13.85546875" style="1" customWidth="1"/>
    <col min="9" max="16384" width="8.85546875" style="1"/>
  </cols>
  <sheetData>
    <row r="1" spans="1:8" x14ac:dyDescent="0.25">
      <c r="A1" s="16" t="s">
        <v>0</v>
      </c>
      <c r="B1" s="16"/>
      <c r="C1" s="16"/>
      <c r="D1" s="16"/>
      <c r="E1" s="1" t="s">
        <v>28</v>
      </c>
    </row>
    <row r="3" spans="1:8" x14ac:dyDescent="0.25">
      <c r="A3" s="16" t="s">
        <v>1</v>
      </c>
      <c r="B3" s="16"/>
      <c r="C3" s="16"/>
      <c r="D3" s="16"/>
      <c r="E3" s="16"/>
      <c r="F3" s="16"/>
      <c r="G3" s="16"/>
      <c r="H3" s="16"/>
    </row>
    <row r="4" spans="1:8" x14ac:dyDescent="0.25">
      <c r="A4" s="16" t="s">
        <v>2</v>
      </c>
      <c r="B4" s="16"/>
      <c r="C4" s="16"/>
      <c r="D4" s="16"/>
      <c r="E4" s="16"/>
      <c r="F4" s="16"/>
      <c r="G4" s="16"/>
      <c r="H4" s="16"/>
    </row>
    <row r="6" spans="1:8" ht="15.75" x14ac:dyDescent="0.25">
      <c r="A6" s="17" t="s">
        <v>29</v>
      </c>
      <c r="B6" s="17"/>
      <c r="C6" s="17"/>
      <c r="D6" s="17"/>
      <c r="E6" s="17"/>
      <c r="F6" s="17"/>
      <c r="G6" s="17"/>
      <c r="H6" s="17"/>
    </row>
    <row r="8" spans="1:8" x14ac:dyDescent="0.25">
      <c r="A8" s="21" t="s">
        <v>22</v>
      </c>
      <c r="B8" s="21"/>
      <c r="C8" s="21"/>
      <c r="D8" s="21"/>
      <c r="E8" s="21"/>
    </row>
    <row r="9" spans="1:8" x14ac:dyDescent="0.25">
      <c r="A9" s="18"/>
      <c r="B9" s="19" t="s">
        <v>3</v>
      </c>
      <c r="C9" s="19"/>
      <c r="D9" s="19"/>
      <c r="E9" s="19" t="s">
        <v>4</v>
      </c>
      <c r="F9" s="19" t="s">
        <v>5</v>
      </c>
      <c r="G9" s="20" t="s">
        <v>12</v>
      </c>
      <c r="H9" s="19"/>
    </row>
    <row r="10" spans="1:8" x14ac:dyDescent="0.25">
      <c r="A10" s="18"/>
      <c r="B10" s="19"/>
      <c r="C10" s="19"/>
      <c r="D10" s="19"/>
      <c r="E10" s="19"/>
      <c r="F10" s="19"/>
      <c r="G10" s="10" t="s">
        <v>14</v>
      </c>
      <c r="H10" s="10" t="s">
        <v>13</v>
      </c>
    </row>
    <row r="11" spans="1:8" x14ac:dyDescent="0.25">
      <c r="A11" s="11">
        <v>1</v>
      </c>
      <c r="B11" s="12" t="s">
        <v>30</v>
      </c>
      <c r="C11" s="12" t="s">
        <v>31</v>
      </c>
      <c r="D11" s="12" t="s">
        <v>32</v>
      </c>
      <c r="E11" s="15" t="s">
        <v>68</v>
      </c>
      <c r="F11" s="13">
        <v>2.2999999999999998</v>
      </c>
      <c r="G11" s="3"/>
      <c r="H11" s="3"/>
    </row>
    <row r="12" spans="1:8" x14ac:dyDescent="0.25">
      <c r="A12" s="11">
        <v>2</v>
      </c>
      <c r="B12" s="12" t="s">
        <v>33</v>
      </c>
      <c r="C12" s="12" t="s">
        <v>31</v>
      </c>
      <c r="D12" s="12" t="s">
        <v>34</v>
      </c>
      <c r="E12" s="15" t="s">
        <v>69</v>
      </c>
      <c r="F12" s="13">
        <v>4.4000000000000004</v>
      </c>
      <c r="G12" s="3"/>
      <c r="H12" s="3"/>
    </row>
    <row r="13" spans="1:8" x14ac:dyDescent="0.25">
      <c r="A13" s="11">
        <v>3</v>
      </c>
      <c r="B13" s="12" t="s">
        <v>33</v>
      </c>
      <c r="C13" s="12" t="s">
        <v>31</v>
      </c>
      <c r="D13" s="12" t="s">
        <v>35</v>
      </c>
      <c r="E13" s="15" t="s">
        <v>70</v>
      </c>
      <c r="F13" s="13">
        <v>3.55</v>
      </c>
      <c r="G13" s="3"/>
      <c r="H13" s="3"/>
    </row>
    <row r="14" spans="1:8" x14ac:dyDescent="0.25">
      <c r="A14" s="11">
        <v>4</v>
      </c>
      <c r="B14" s="12" t="s">
        <v>33</v>
      </c>
      <c r="C14" s="12" t="s">
        <v>31</v>
      </c>
      <c r="D14" s="12" t="s">
        <v>36</v>
      </c>
      <c r="E14" s="15" t="s">
        <v>71</v>
      </c>
      <c r="F14" s="13">
        <v>5.4</v>
      </c>
      <c r="G14" s="3"/>
      <c r="H14" s="3"/>
    </row>
    <row r="15" spans="1:8" x14ac:dyDescent="0.25">
      <c r="A15" s="11">
        <v>5</v>
      </c>
      <c r="B15" s="12" t="s">
        <v>37</v>
      </c>
      <c r="C15" s="12" t="s">
        <v>31</v>
      </c>
      <c r="D15" s="12" t="s">
        <v>38</v>
      </c>
      <c r="E15" s="15" t="s">
        <v>72</v>
      </c>
      <c r="F15" s="13">
        <v>3.05</v>
      </c>
      <c r="G15" s="3"/>
      <c r="H15" s="3"/>
    </row>
    <row r="16" spans="1:8" x14ac:dyDescent="0.25">
      <c r="A16" s="11">
        <v>6</v>
      </c>
      <c r="B16" s="12" t="s">
        <v>39</v>
      </c>
      <c r="C16" s="12" t="s">
        <v>31</v>
      </c>
      <c r="D16" s="12" t="s">
        <v>40</v>
      </c>
      <c r="E16" s="15" t="s">
        <v>73</v>
      </c>
      <c r="F16" s="13">
        <v>4.9000000000000004</v>
      </c>
      <c r="G16" s="3"/>
      <c r="H16" s="3"/>
    </row>
    <row r="17" spans="1:8" x14ac:dyDescent="0.25">
      <c r="A17" s="11">
        <v>7</v>
      </c>
      <c r="B17" s="12" t="s">
        <v>41</v>
      </c>
      <c r="C17" s="12" t="s">
        <v>31</v>
      </c>
      <c r="D17" s="12" t="s">
        <v>42</v>
      </c>
      <c r="E17" s="15" t="s">
        <v>74</v>
      </c>
      <c r="F17" s="13">
        <v>26.45</v>
      </c>
      <c r="G17" s="3"/>
      <c r="H17" s="3"/>
    </row>
    <row r="18" spans="1:8" x14ac:dyDescent="0.25">
      <c r="A18" s="11">
        <v>8</v>
      </c>
      <c r="B18" s="12" t="s">
        <v>6</v>
      </c>
      <c r="C18" s="12" t="s">
        <v>31</v>
      </c>
      <c r="D18" s="12" t="s">
        <v>43</v>
      </c>
      <c r="E18" s="15" t="s">
        <v>75</v>
      </c>
      <c r="F18" s="13">
        <v>10.42</v>
      </c>
      <c r="G18" s="3"/>
      <c r="H18" s="3"/>
    </row>
    <row r="19" spans="1:8" x14ac:dyDescent="0.25">
      <c r="A19" s="11">
        <v>9</v>
      </c>
      <c r="B19" s="12" t="s">
        <v>6</v>
      </c>
      <c r="C19" s="12" t="s">
        <v>31</v>
      </c>
      <c r="D19" s="12" t="s">
        <v>32</v>
      </c>
      <c r="E19" s="15" t="s">
        <v>76</v>
      </c>
      <c r="F19" s="13">
        <v>3.9</v>
      </c>
      <c r="G19" s="3"/>
      <c r="H19" s="3"/>
    </row>
    <row r="20" spans="1:8" x14ac:dyDescent="0.25">
      <c r="A20" s="11">
        <v>10</v>
      </c>
      <c r="B20" s="12" t="s">
        <v>6</v>
      </c>
      <c r="C20" s="12" t="s">
        <v>31</v>
      </c>
      <c r="D20" s="12" t="s">
        <v>42</v>
      </c>
      <c r="E20" s="15" t="s">
        <v>77</v>
      </c>
      <c r="F20" s="13">
        <v>3.75</v>
      </c>
      <c r="G20" s="3"/>
      <c r="H20" s="3"/>
    </row>
    <row r="21" spans="1:8" x14ac:dyDescent="0.25">
      <c r="A21" s="11">
        <v>11</v>
      </c>
      <c r="B21" s="12" t="s">
        <v>7</v>
      </c>
      <c r="C21" s="12" t="s">
        <v>31</v>
      </c>
      <c r="D21" s="12" t="s">
        <v>44</v>
      </c>
      <c r="E21" s="15" t="s">
        <v>78</v>
      </c>
      <c r="F21" s="13">
        <v>2.95</v>
      </c>
      <c r="G21" s="3"/>
      <c r="H21" s="3"/>
    </row>
    <row r="22" spans="1:8" x14ac:dyDescent="0.25">
      <c r="A22" s="11">
        <v>12</v>
      </c>
      <c r="B22" s="12" t="s">
        <v>7</v>
      </c>
      <c r="C22" s="12" t="s">
        <v>31</v>
      </c>
      <c r="D22" s="12" t="s">
        <v>45</v>
      </c>
      <c r="E22" s="15" t="s">
        <v>79</v>
      </c>
      <c r="F22" s="13">
        <v>5.0999999999999996</v>
      </c>
      <c r="G22" s="3"/>
      <c r="H22" s="3"/>
    </row>
    <row r="23" spans="1:8" x14ac:dyDescent="0.25">
      <c r="A23" s="11">
        <v>13</v>
      </c>
      <c r="B23" s="12" t="s">
        <v>7</v>
      </c>
      <c r="C23" s="12" t="s">
        <v>31</v>
      </c>
      <c r="D23" s="12" t="s">
        <v>46</v>
      </c>
      <c r="E23" s="15" t="s">
        <v>80</v>
      </c>
      <c r="F23" s="13">
        <v>8.25</v>
      </c>
      <c r="G23" s="3"/>
      <c r="H23" s="3"/>
    </row>
    <row r="24" spans="1:8" x14ac:dyDescent="0.25">
      <c r="A24" s="11">
        <v>14</v>
      </c>
      <c r="B24" s="12" t="s">
        <v>7</v>
      </c>
      <c r="C24" s="12" t="s">
        <v>31</v>
      </c>
      <c r="D24" s="12" t="s">
        <v>47</v>
      </c>
      <c r="E24" s="15" t="s">
        <v>81</v>
      </c>
      <c r="F24" s="13">
        <v>35.6</v>
      </c>
      <c r="G24" s="3"/>
      <c r="H24" s="3"/>
    </row>
    <row r="25" spans="1:8" x14ac:dyDescent="0.25">
      <c r="A25" s="11">
        <v>15</v>
      </c>
      <c r="B25" s="12" t="s">
        <v>7</v>
      </c>
      <c r="C25" s="12" t="s">
        <v>31</v>
      </c>
      <c r="D25" s="12" t="s">
        <v>48</v>
      </c>
      <c r="E25" s="15" t="s">
        <v>83</v>
      </c>
      <c r="F25" s="13">
        <v>9.19</v>
      </c>
      <c r="G25" s="3"/>
      <c r="H25" s="3"/>
    </row>
    <row r="26" spans="1:8" x14ac:dyDescent="0.25">
      <c r="A26" s="11">
        <v>16</v>
      </c>
      <c r="B26" s="12" t="s">
        <v>7</v>
      </c>
      <c r="C26" s="12" t="s">
        <v>31</v>
      </c>
      <c r="D26" s="12" t="s">
        <v>49</v>
      </c>
      <c r="E26" s="15" t="s">
        <v>82</v>
      </c>
      <c r="F26" s="13">
        <v>81.7</v>
      </c>
      <c r="G26" s="3"/>
      <c r="H26" s="3"/>
    </row>
    <row r="27" spans="1:8" x14ac:dyDescent="0.25">
      <c r="A27" s="11">
        <v>17</v>
      </c>
      <c r="B27" s="12" t="s">
        <v>7</v>
      </c>
      <c r="C27" s="12" t="s">
        <v>31</v>
      </c>
      <c r="D27" s="12" t="s">
        <v>50</v>
      </c>
      <c r="E27" s="15" t="s">
        <v>107</v>
      </c>
      <c r="F27" s="13">
        <v>13.68</v>
      </c>
      <c r="G27" s="3"/>
      <c r="H27" s="3"/>
    </row>
    <row r="28" spans="1:8" x14ac:dyDescent="0.25">
      <c r="A28" s="11">
        <v>18</v>
      </c>
      <c r="B28" s="12" t="s">
        <v>8</v>
      </c>
      <c r="C28" s="12" t="s">
        <v>31</v>
      </c>
      <c r="D28" s="12" t="s">
        <v>51</v>
      </c>
      <c r="E28" s="15" t="s">
        <v>84</v>
      </c>
      <c r="F28" s="13">
        <v>40.049999999999997</v>
      </c>
      <c r="G28" s="3"/>
      <c r="H28" s="3"/>
    </row>
    <row r="29" spans="1:8" x14ac:dyDescent="0.25">
      <c r="A29" s="11">
        <v>19</v>
      </c>
      <c r="B29" s="12" t="s">
        <v>9</v>
      </c>
      <c r="C29" s="12" t="s">
        <v>31</v>
      </c>
      <c r="D29" s="12" t="s">
        <v>36</v>
      </c>
      <c r="E29" s="15" t="s">
        <v>85</v>
      </c>
      <c r="F29" s="13">
        <v>3.25</v>
      </c>
      <c r="G29" s="3"/>
      <c r="H29" s="3"/>
    </row>
    <row r="30" spans="1:8" x14ac:dyDescent="0.25">
      <c r="A30" s="11">
        <v>20</v>
      </c>
      <c r="B30" s="12" t="s">
        <v>9</v>
      </c>
      <c r="C30" s="12" t="s">
        <v>31</v>
      </c>
      <c r="D30" s="12" t="s">
        <v>51</v>
      </c>
      <c r="E30" s="15" t="s">
        <v>86</v>
      </c>
      <c r="F30" s="13">
        <v>2.6</v>
      </c>
      <c r="G30" s="3"/>
      <c r="H30" s="3"/>
    </row>
    <row r="31" spans="1:8" x14ac:dyDescent="0.25">
      <c r="A31" s="11">
        <v>21</v>
      </c>
      <c r="B31" s="12" t="s">
        <v>16</v>
      </c>
      <c r="C31" s="12" t="s">
        <v>31</v>
      </c>
      <c r="D31" s="12" t="s">
        <v>51</v>
      </c>
      <c r="E31" s="15" t="s">
        <v>87</v>
      </c>
      <c r="F31" s="13">
        <v>12.4</v>
      </c>
      <c r="G31" s="3"/>
      <c r="H31" s="3"/>
    </row>
    <row r="32" spans="1:8" x14ac:dyDescent="0.25">
      <c r="A32" s="11">
        <v>22</v>
      </c>
      <c r="B32" s="12">
        <v>391</v>
      </c>
      <c r="C32" s="12" t="s">
        <v>31</v>
      </c>
      <c r="D32" s="14" t="s">
        <v>11</v>
      </c>
      <c r="E32" s="15" t="s">
        <v>67</v>
      </c>
      <c r="F32" s="13">
        <v>3.9</v>
      </c>
      <c r="G32" s="3"/>
      <c r="H32" s="3"/>
    </row>
    <row r="33" spans="1:8" x14ac:dyDescent="0.25">
      <c r="A33" s="11">
        <v>23</v>
      </c>
      <c r="B33" s="12" t="s">
        <v>10</v>
      </c>
      <c r="C33" s="12" t="s">
        <v>31</v>
      </c>
      <c r="D33" s="12" t="s">
        <v>52</v>
      </c>
      <c r="E33" s="15" t="s">
        <v>88</v>
      </c>
      <c r="F33" s="13">
        <v>3.55</v>
      </c>
      <c r="G33" s="3"/>
      <c r="H33" s="3"/>
    </row>
    <row r="34" spans="1:8" x14ac:dyDescent="0.25">
      <c r="A34" s="11">
        <v>24</v>
      </c>
      <c r="B34" s="12" t="s">
        <v>10</v>
      </c>
      <c r="C34" s="12" t="s">
        <v>31</v>
      </c>
      <c r="D34" s="12" t="s">
        <v>53</v>
      </c>
      <c r="E34" s="15" t="s">
        <v>89</v>
      </c>
      <c r="F34" s="13">
        <v>5.7</v>
      </c>
      <c r="G34" s="3"/>
      <c r="H34" s="3"/>
    </row>
    <row r="35" spans="1:8" x14ac:dyDescent="0.25">
      <c r="A35" s="11">
        <v>25</v>
      </c>
      <c r="B35" s="12" t="s">
        <v>10</v>
      </c>
      <c r="C35" s="12" t="s">
        <v>31</v>
      </c>
      <c r="D35" s="12" t="s">
        <v>54</v>
      </c>
      <c r="E35" s="15" t="s">
        <v>90</v>
      </c>
      <c r="F35" s="13">
        <v>4.2</v>
      </c>
      <c r="G35" s="3"/>
      <c r="H35" s="3"/>
    </row>
    <row r="36" spans="1:8" x14ac:dyDescent="0.25">
      <c r="A36" s="11">
        <v>26</v>
      </c>
      <c r="B36" s="12" t="s">
        <v>10</v>
      </c>
      <c r="C36" s="12" t="s">
        <v>31</v>
      </c>
      <c r="D36" s="12" t="s">
        <v>55</v>
      </c>
      <c r="E36" s="15" t="s">
        <v>90</v>
      </c>
      <c r="F36" s="13">
        <v>3.12</v>
      </c>
      <c r="G36" s="3"/>
      <c r="H36" s="3"/>
    </row>
    <row r="37" spans="1:8" ht="13.5" thickBot="1" x14ac:dyDescent="0.3">
      <c r="A37" s="11">
        <v>27</v>
      </c>
      <c r="B37" s="12" t="s">
        <v>10</v>
      </c>
      <c r="C37" s="12" t="s">
        <v>31</v>
      </c>
      <c r="D37" s="12" t="s">
        <v>56</v>
      </c>
      <c r="E37" s="15" t="s">
        <v>91</v>
      </c>
      <c r="F37" s="13">
        <v>13.1</v>
      </c>
      <c r="G37" s="3"/>
      <c r="H37" s="3"/>
    </row>
    <row r="38" spans="1:8" ht="13.5" thickBot="1" x14ac:dyDescent="0.3">
      <c r="A38" s="4"/>
      <c r="B38" s="5"/>
      <c r="C38" s="5"/>
      <c r="D38" s="5"/>
      <c r="E38" s="6"/>
      <c r="F38" s="7"/>
      <c r="G38" s="8">
        <f>SUM(G11:G37)</f>
        <v>0</v>
      </c>
      <c r="H38" s="8">
        <f>SUM(H11:H37)</f>
        <v>0</v>
      </c>
    </row>
    <row r="39" spans="1:8" x14ac:dyDescent="0.25">
      <c r="A39" s="4"/>
      <c r="B39" s="5"/>
      <c r="C39" s="5"/>
      <c r="D39" s="5"/>
      <c r="E39" s="6"/>
      <c r="F39" s="7"/>
      <c r="G39" s="9"/>
      <c r="H39" s="9"/>
    </row>
    <row r="40" spans="1:8" x14ac:dyDescent="0.25">
      <c r="A40" s="21" t="s">
        <v>21</v>
      </c>
      <c r="B40" s="21"/>
      <c r="C40" s="21"/>
      <c r="D40" s="21"/>
      <c r="E40" s="21"/>
    </row>
    <row r="41" spans="1:8" x14ac:dyDescent="0.25">
      <c r="A41" s="18"/>
      <c r="B41" s="19" t="s">
        <v>3</v>
      </c>
      <c r="C41" s="19"/>
      <c r="D41" s="19"/>
      <c r="E41" s="19" t="s">
        <v>4</v>
      </c>
      <c r="F41" s="19" t="s">
        <v>5</v>
      </c>
      <c r="G41" s="20" t="s">
        <v>12</v>
      </c>
      <c r="H41" s="19"/>
    </row>
    <row r="42" spans="1:8" x14ac:dyDescent="0.25">
      <c r="A42" s="18"/>
      <c r="B42" s="19"/>
      <c r="C42" s="19"/>
      <c r="D42" s="19"/>
      <c r="E42" s="19"/>
      <c r="F42" s="19"/>
      <c r="G42" s="10" t="s">
        <v>14</v>
      </c>
      <c r="H42" s="10" t="s">
        <v>13</v>
      </c>
    </row>
    <row r="43" spans="1:8" x14ac:dyDescent="0.25">
      <c r="A43" s="11">
        <v>28</v>
      </c>
      <c r="B43" s="12" t="s">
        <v>57</v>
      </c>
      <c r="C43" s="12" t="s">
        <v>31</v>
      </c>
      <c r="D43" s="12" t="s">
        <v>18</v>
      </c>
      <c r="E43" s="15" t="s">
        <v>92</v>
      </c>
      <c r="F43" s="13">
        <v>6</v>
      </c>
      <c r="G43" s="3"/>
      <c r="H43" s="3"/>
    </row>
    <row r="44" spans="1:8" x14ac:dyDescent="0.25">
      <c r="A44" s="11">
        <v>29</v>
      </c>
      <c r="B44" s="12" t="s">
        <v>58</v>
      </c>
      <c r="C44" s="12" t="s">
        <v>31</v>
      </c>
      <c r="D44" s="12" t="s">
        <v>17</v>
      </c>
      <c r="E44" s="15" t="s">
        <v>93</v>
      </c>
      <c r="F44" s="13">
        <v>3</v>
      </c>
      <c r="G44" s="3"/>
      <c r="H44" s="3"/>
    </row>
    <row r="45" spans="1:8" x14ac:dyDescent="0.25">
      <c r="A45" s="11">
        <v>30</v>
      </c>
      <c r="B45" s="12" t="s">
        <v>59</v>
      </c>
      <c r="C45" s="12" t="s">
        <v>31</v>
      </c>
      <c r="D45" s="12" t="s">
        <v>17</v>
      </c>
      <c r="E45" s="15" t="s">
        <v>94</v>
      </c>
      <c r="F45" s="13">
        <v>32.15</v>
      </c>
      <c r="G45" s="3"/>
      <c r="H45" s="3"/>
    </row>
    <row r="46" spans="1:8" x14ac:dyDescent="0.25">
      <c r="A46" s="11">
        <v>31</v>
      </c>
      <c r="B46" s="12" t="s">
        <v>60</v>
      </c>
      <c r="C46" s="12" t="s">
        <v>31</v>
      </c>
      <c r="D46" s="12" t="s">
        <v>17</v>
      </c>
      <c r="E46" s="15" t="s">
        <v>86</v>
      </c>
      <c r="F46" s="13">
        <v>3</v>
      </c>
      <c r="G46" s="3"/>
      <c r="H46" s="3"/>
    </row>
    <row r="47" spans="1:8" x14ac:dyDescent="0.25">
      <c r="A47" s="11">
        <v>32</v>
      </c>
      <c r="B47" s="12" t="s">
        <v>61</v>
      </c>
      <c r="C47" s="12" t="s">
        <v>31</v>
      </c>
      <c r="D47" s="12" t="s">
        <v>17</v>
      </c>
      <c r="E47" s="15" t="s">
        <v>95</v>
      </c>
      <c r="F47" s="13">
        <v>10</v>
      </c>
      <c r="G47" s="3"/>
      <c r="H47" s="3"/>
    </row>
    <row r="48" spans="1:8" x14ac:dyDescent="0.25">
      <c r="A48" s="11">
        <v>33</v>
      </c>
      <c r="B48" s="12" t="s">
        <v>62</v>
      </c>
      <c r="C48" s="12" t="s">
        <v>31</v>
      </c>
      <c r="D48" s="12" t="s">
        <v>17</v>
      </c>
      <c r="E48" s="15" t="s">
        <v>96</v>
      </c>
      <c r="F48" s="13">
        <v>2.4</v>
      </c>
      <c r="G48" s="3"/>
      <c r="H48" s="3"/>
    </row>
    <row r="49" spans="1:8" x14ac:dyDescent="0.25">
      <c r="A49" s="11">
        <v>34</v>
      </c>
      <c r="B49" s="12" t="s">
        <v>62</v>
      </c>
      <c r="C49" s="12" t="s">
        <v>31</v>
      </c>
      <c r="D49" s="12" t="s">
        <v>18</v>
      </c>
      <c r="E49" s="15" t="s">
        <v>97</v>
      </c>
      <c r="F49" s="13">
        <v>5.5</v>
      </c>
      <c r="G49" s="3"/>
      <c r="H49" s="3"/>
    </row>
    <row r="50" spans="1:8" x14ac:dyDescent="0.25">
      <c r="A50" s="11">
        <v>35</v>
      </c>
      <c r="B50" s="12" t="s">
        <v>63</v>
      </c>
      <c r="C50" s="12" t="s">
        <v>31</v>
      </c>
      <c r="D50" s="12" t="s">
        <v>20</v>
      </c>
      <c r="E50" s="15" t="s">
        <v>98</v>
      </c>
      <c r="F50" s="13">
        <v>3</v>
      </c>
      <c r="G50" s="3"/>
      <c r="H50" s="3"/>
    </row>
    <row r="51" spans="1:8" x14ac:dyDescent="0.25">
      <c r="A51" s="11">
        <v>36</v>
      </c>
      <c r="B51" s="12">
        <v>35314</v>
      </c>
      <c r="C51" s="12" t="s">
        <v>31</v>
      </c>
      <c r="D51" s="12" t="s">
        <v>27</v>
      </c>
      <c r="E51" s="15" t="s">
        <v>99</v>
      </c>
      <c r="F51" s="13">
        <v>6.5</v>
      </c>
      <c r="G51" s="3"/>
      <c r="H51" s="3"/>
    </row>
    <row r="52" spans="1:8" x14ac:dyDescent="0.25">
      <c r="A52" s="11">
        <v>37</v>
      </c>
      <c r="B52" s="12" t="s">
        <v>23</v>
      </c>
      <c r="C52" s="12" t="s">
        <v>31</v>
      </c>
      <c r="D52" s="12" t="s">
        <v>19</v>
      </c>
      <c r="E52" s="15" t="s">
        <v>100</v>
      </c>
      <c r="F52" s="13">
        <v>2.31</v>
      </c>
      <c r="G52" s="3"/>
      <c r="H52" s="3"/>
    </row>
    <row r="53" spans="1:8" x14ac:dyDescent="0.25">
      <c r="A53" s="11">
        <v>38</v>
      </c>
      <c r="B53" s="12" t="s">
        <v>24</v>
      </c>
      <c r="C53" s="12" t="s">
        <v>31</v>
      </c>
      <c r="D53" s="12" t="s">
        <v>20</v>
      </c>
      <c r="E53" s="15" t="s">
        <v>101</v>
      </c>
      <c r="F53" s="13">
        <v>8.9</v>
      </c>
      <c r="G53" s="3"/>
      <c r="H53" s="3"/>
    </row>
    <row r="54" spans="1:8" x14ac:dyDescent="0.25">
      <c r="A54" s="11">
        <v>39</v>
      </c>
      <c r="B54" s="12" t="s">
        <v>25</v>
      </c>
      <c r="C54" s="12" t="s">
        <v>31</v>
      </c>
      <c r="D54" s="12" t="s">
        <v>18</v>
      </c>
      <c r="E54" s="15" t="s">
        <v>102</v>
      </c>
      <c r="F54" s="13">
        <v>6.4</v>
      </c>
      <c r="G54" s="3"/>
      <c r="H54" s="3"/>
    </row>
    <row r="55" spans="1:8" x14ac:dyDescent="0.25">
      <c r="A55" s="11">
        <v>40</v>
      </c>
      <c r="B55" s="12" t="s">
        <v>26</v>
      </c>
      <c r="C55" s="12" t="s">
        <v>31</v>
      </c>
      <c r="D55" s="12" t="s">
        <v>19</v>
      </c>
      <c r="E55" s="15" t="s">
        <v>103</v>
      </c>
      <c r="F55" s="13">
        <v>2.6</v>
      </c>
      <c r="G55" s="3"/>
      <c r="H55" s="3"/>
    </row>
    <row r="56" spans="1:8" x14ac:dyDescent="0.25">
      <c r="A56" s="11">
        <v>41</v>
      </c>
      <c r="B56" s="12" t="s">
        <v>64</v>
      </c>
      <c r="C56" s="12" t="s">
        <v>31</v>
      </c>
      <c r="D56" s="12" t="s">
        <v>20</v>
      </c>
      <c r="E56" s="15" t="s">
        <v>104</v>
      </c>
      <c r="F56" s="13">
        <v>3.6</v>
      </c>
      <c r="G56" s="3"/>
      <c r="H56" s="3"/>
    </row>
    <row r="57" spans="1:8" x14ac:dyDescent="0.25">
      <c r="A57" s="11">
        <v>42</v>
      </c>
      <c r="B57" s="12" t="s">
        <v>65</v>
      </c>
      <c r="C57" s="12" t="s">
        <v>31</v>
      </c>
      <c r="D57" s="12" t="s">
        <v>17</v>
      </c>
      <c r="E57" s="15" t="s">
        <v>105</v>
      </c>
      <c r="F57" s="13">
        <v>13.58</v>
      </c>
      <c r="G57" s="3"/>
      <c r="H57" s="3"/>
    </row>
    <row r="58" spans="1:8" ht="13.5" thickBot="1" x14ac:dyDescent="0.3">
      <c r="A58" s="11">
        <v>43</v>
      </c>
      <c r="B58" s="12" t="s">
        <v>66</v>
      </c>
      <c r="C58" s="12" t="s">
        <v>31</v>
      </c>
      <c r="D58" s="12" t="s">
        <v>17</v>
      </c>
      <c r="E58" s="15" t="s">
        <v>106</v>
      </c>
      <c r="F58" s="13">
        <v>2.88</v>
      </c>
      <c r="G58" s="3"/>
      <c r="H58" s="3"/>
    </row>
    <row r="59" spans="1:8" ht="13.5" thickBot="1" x14ac:dyDescent="0.3">
      <c r="G59" s="2">
        <f>SUM(G43:G58)</f>
        <v>0</v>
      </c>
      <c r="H59" s="2">
        <f>SUM(H43:H58)</f>
        <v>0</v>
      </c>
    </row>
    <row r="60" spans="1:8" ht="13.5" thickBot="1" x14ac:dyDescent="0.3"/>
    <row r="61" spans="1:8" ht="13.5" thickBot="1" x14ac:dyDescent="0.3">
      <c r="E61" s="16" t="s">
        <v>15</v>
      </c>
      <c r="F61" s="16"/>
      <c r="G61" s="2">
        <f>G59+G38</f>
        <v>0</v>
      </c>
      <c r="H61" s="2">
        <f>H59+H38</f>
        <v>0</v>
      </c>
    </row>
  </sheetData>
  <mergeCells count="17">
    <mergeCell ref="E41:E42"/>
    <mergeCell ref="F41:F42"/>
    <mergeCell ref="G41:H41"/>
    <mergeCell ref="E61:F61"/>
    <mergeCell ref="A8:E8"/>
    <mergeCell ref="A40:E40"/>
    <mergeCell ref="A41:A42"/>
    <mergeCell ref="B41:D42"/>
    <mergeCell ref="A1:D1"/>
    <mergeCell ref="A3:H3"/>
    <mergeCell ref="A4:H4"/>
    <mergeCell ref="A6:H6"/>
    <mergeCell ref="A9:A10"/>
    <mergeCell ref="B9:D10"/>
    <mergeCell ref="E9:E10"/>
    <mergeCell ref="F9:F10"/>
    <mergeCell ref="G9:H9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87" fitToHeight="2" orientation="portrait" r:id="rId1"/>
  <rowBreaks count="1" manualBreakCount="1">
    <brk id="13" max="16383" man="1"/>
  </rowBreaks>
  <colBreaks count="2" manualBreakCount="2">
    <brk id="4" max="1048575" man="1"/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V - ZR</vt:lpstr>
      <vt:lpstr>'Příloha V - ZR'!Názvy_tisku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Kostečka Vít</dc:creator>
  <cp:lastModifiedBy>Janoušková Alena</cp:lastModifiedBy>
  <cp:lastPrinted>2022-01-13T10:42:24Z</cp:lastPrinted>
  <dcterms:created xsi:type="dcterms:W3CDTF">2016-01-11T12:52:06Z</dcterms:created>
  <dcterms:modified xsi:type="dcterms:W3CDTF">2022-01-27T09:28:57Z</dcterms:modified>
</cp:coreProperties>
</file>